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Ведомость объемов работ 6 граф" sheetId="2" r:id="rId1"/>
  </sheets>
  <definedNames>
    <definedName name="Constr" localSheetId="0">'Ведомость объемов работ 6 граф'!#REF!</definedName>
    <definedName name="FOT" localSheetId="0">'Ведомость объемов работ 6 граф'!#REF!</definedName>
    <definedName name="Ind" localSheetId="0">'Ведомость объемов работ 6 граф'!#REF!</definedName>
    <definedName name="Obj" localSheetId="0">'Ведомость объемов работ 6 граф'!#REF!</definedName>
    <definedName name="Obosn" localSheetId="0">'Ведомость объемов работ 6 граф'!#REF!</definedName>
    <definedName name="SmPr" localSheetId="0">'Ведомость объемов работ 6 граф'!#REF!</definedName>
    <definedName name="_xlnm.Print_Titles" localSheetId="0">'Ведомость объемов работ 6 граф'!$10:$10</definedName>
  </definedNames>
  <calcPr calcId="124519"/>
</workbook>
</file>

<file path=xl/calcChain.xml><?xml version="1.0" encoding="utf-8"?>
<calcChain xmlns="http://schemas.openxmlformats.org/spreadsheetml/2006/main">
  <c r="D16" i="2"/>
  <c r="D14"/>
</calcChain>
</file>

<file path=xl/sharedStrings.xml><?xml version="1.0" encoding="utf-8"?>
<sst xmlns="http://schemas.openxmlformats.org/spreadsheetml/2006/main" count="52" uniqueCount="48">
  <si>
    <t>№ пп</t>
  </si>
  <si>
    <t>Наименование</t>
  </si>
  <si>
    <t>Ед. изм.</t>
  </si>
  <si>
    <t>Кол.</t>
  </si>
  <si>
    <t>УТВЕРЖДАЮ</t>
  </si>
  <si>
    <t>Примечание</t>
  </si>
  <si>
    <t>Обоснование</t>
  </si>
  <si>
    <t>1</t>
  </si>
  <si>
    <t>Разработка грунта в отвал экскаваторами «драглайн» или «обратная лопата» с ковшом вместимостью: 0,65 (0,5-1) м3, группа грунтов 2  (под водопропускные  трубы)</t>
  </si>
  <si>
    <t>1000 м3 грунта</t>
  </si>
  <si>
    <t>ТЕР01-01-003-08</t>
  </si>
  <si>
    <t>2</t>
  </si>
  <si>
    <t>Устройство основания под трубопроводы: щебеночного</t>
  </si>
  <si>
    <t>10 м3 основания</t>
  </si>
  <si>
    <t>ТЕР23-01-001-02</t>
  </si>
  <si>
    <t>3</t>
  </si>
  <si>
    <t>4</t>
  </si>
  <si>
    <t>т</t>
  </si>
  <si>
    <t>5</t>
  </si>
  <si>
    <t>6</t>
  </si>
  <si>
    <t>7</t>
  </si>
  <si>
    <t>ТССЦ-103-0918</t>
  </si>
  <si>
    <t>8</t>
  </si>
  <si>
    <t>Засыпка траншей и котлованов с перемещением грунта до 5 м бульдозерами мощностью: 79 кВт (108 л.с.), группа грунтов 2</t>
  </si>
  <si>
    <t>ТЕР01-01-033-05</t>
  </si>
  <si>
    <t>Уплотнение грунта пневматическими трамбовками, группа грунтов: 1-2</t>
  </si>
  <si>
    <t>100 м3 уплотненного грунта</t>
  </si>
  <si>
    <t>ТЕР01-02-005-01</t>
  </si>
  <si>
    <t>Глава администрации  СП  Раевский сельсовет  МР  Альшеевский  район  РБ</t>
  </si>
  <si>
    <t>_______________Тимасов  М. А.</t>
  </si>
  <si>
    <t>______  _______________2019 г.</t>
  </si>
  <si>
    <t xml:space="preserve">ВЕДОМОСТЬ ОБЪЕМОВ РАБОТ № 2 </t>
  </si>
  <si>
    <t>Инженер:                                     Халикова  М. Ш.</t>
  </si>
  <si>
    <r>
      <t>0,04</t>
    </r>
    <r>
      <rPr>
        <i/>
        <sz val="12"/>
        <rFont val="Times New Roman"/>
        <family val="1"/>
        <charset val="204"/>
      </rPr>
      <t xml:space="preserve">
0,4/10</t>
    </r>
  </si>
  <si>
    <t xml:space="preserve">                           Раздел 1. Металлические  водопропускные трубы   диаметром  325мм толщ 6мм  - 2шт,  диаметром 159мм  толщ 4мм- 1шт  (ул. Свободы)</t>
  </si>
  <si>
    <t>Укладка стальных водопроводных труб с гидравлическим испытанием диаметром: 300 мм</t>
  </si>
  <si>
    <t>1 км трубопровода</t>
  </si>
  <si>
    <t>ТЕР22-01-011-08</t>
  </si>
  <si>
    <t>Трубы стальные   (325*6мм)</t>
  </si>
  <si>
    <t>Укладка стальных водопроводных труб с гидравлическим испытанием диаметром: 150 мм</t>
  </si>
  <si>
    <t>ТЕР22-01-011-05</t>
  </si>
  <si>
    <t>Трубы стальные  (159*4мм)</t>
  </si>
  <si>
    <r>
      <t>0,005</t>
    </r>
    <r>
      <rPr>
        <i/>
        <sz val="12"/>
        <rFont val="Times New Roman"/>
        <family val="1"/>
        <charset val="204"/>
      </rPr>
      <t xml:space="preserve">
5 / 1000</t>
    </r>
  </si>
  <si>
    <r>
      <t>0,284333</t>
    </r>
    <r>
      <rPr>
        <i/>
        <sz val="12"/>
        <rFont val="Times New Roman"/>
        <family val="1"/>
        <charset val="204"/>
      </rPr>
      <t xml:space="preserve">
6,024*47,2/1000</t>
    </r>
  </si>
  <si>
    <r>
      <t>0,038403</t>
    </r>
    <r>
      <rPr>
        <i/>
        <sz val="12"/>
        <rFont val="Times New Roman"/>
        <family val="1"/>
        <charset val="204"/>
      </rPr>
      <t xml:space="preserve">
2,51*15,3/1000</t>
    </r>
  </si>
  <si>
    <r>
      <t>0,004</t>
    </r>
    <r>
      <rPr>
        <i/>
        <sz val="12"/>
        <rFont val="Times New Roman"/>
        <family val="1"/>
        <charset val="204"/>
      </rPr>
      <t xml:space="preserve">
4 / 1000</t>
    </r>
  </si>
  <si>
    <r>
      <t>0,04</t>
    </r>
    <r>
      <rPr>
        <i/>
        <sz val="12"/>
        <rFont val="Times New Roman"/>
        <family val="1"/>
        <charset val="204"/>
      </rPr>
      <t xml:space="preserve">
4 / 100</t>
    </r>
  </si>
  <si>
    <t xml:space="preserve"> Устройство тротуаров  по улице  Свободы   с. Раевский МР Альшеевский район Республики Башкортостан. Искусственные  сооружения.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</si>
</sst>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showGridLines="0" tabSelected="1" zoomScaleSheetLayoutView="75" workbookViewId="0">
      <selection activeCell="A7" sqref="A7:F7"/>
    </sheetView>
  </sheetViews>
  <sheetFormatPr defaultRowHeight="12.75"/>
  <cols>
    <col min="1" max="1" width="6.42578125" style="4" customWidth="1"/>
    <col min="2" max="2" width="40.7109375" style="5" customWidth="1"/>
    <col min="3" max="3" width="11.28515625" style="6" customWidth="1"/>
    <col min="4" max="4" width="9.85546875" style="8" customWidth="1"/>
    <col min="5" max="5" width="12" style="9" customWidth="1"/>
    <col min="6" max="6" width="11.42578125" style="1" customWidth="1"/>
    <col min="7" max="7" width="9.7109375" style="2" customWidth="1"/>
    <col min="8" max="8" width="8.140625" style="2" customWidth="1"/>
    <col min="9" max="9" width="9.140625" style="2"/>
    <col min="10" max="10" width="8.7109375" style="2" customWidth="1"/>
    <col min="11" max="11" width="9.28515625" style="2" customWidth="1"/>
    <col min="12" max="16384" width="9.140625" style="2"/>
  </cols>
  <sheetData>
    <row r="1" spans="1:9" ht="15.75">
      <c r="A1" s="10"/>
      <c r="B1" s="11"/>
      <c r="C1" s="12"/>
      <c r="D1" s="40" t="s">
        <v>4</v>
      </c>
      <c r="E1" s="40"/>
      <c r="F1" s="40"/>
      <c r="H1" s="3"/>
      <c r="I1" s="3"/>
    </row>
    <row r="2" spans="1:9" ht="48" customHeight="1">
      <c r="A2" s="13"/>
      <c r="B2" s="14"/>
      <c r="C2" s="15"/>
      <c r="D2" s="41" t="s">
        <v>28</v>
      </c>
      <c r="E2" s="41"/>
      <c r="F2" s="41"/>
      <c r="H2" s="7"/>
      <c r="I2" s="3"/>
    </row>
    <row r="3" spans="1:9" ht="15.75">
      <c r="A3" s="16"/>
      <c r="B3" s="17"/>
      <c r="C3" s="15"/>
      <c r="D3" s="42" t="s">
        <v>29</v>
      </c>
      <c r="E3" s="42"/>
      <c r="F3" s="42"/>
      <c r="H3" s="3"/>
      <c r="I3" s="3"/>
    </row>
    <row r="4" spans="1:9" ht="15.75">
      <c r="A4" s="18"/>
      <c r="B4" s="14"/>
      <c r="C4" s="19"/>
      <c r="D4" s="42" t="s">
        <v>30</v>
      </c>
      <c r="E4" s="42"/>
      <c r="F4" s="42"/>
      <c r="H4" s="3"/>
      <c r="I4" s="3"/>
    </row>
    <row r="5" spans="1:9" ht="15.75">
      <c r="A5" s="20"/>
      <c r="B5" s="14"/>
      <c r="C5" s="15"/>
      <c r="D5" s="21"/>
      <c r="E5" s="18"/>
      <c r="F5" s="21"/>
      <c r="H5" s="3"/>
      <c r="I5" s="3"/>
    </row>
    <row r="6" spans="1:9" ht="15.75">
      <c r="A6" s="37" t="s">
        <v>31</v>
      </c>
      <c r="B6" s="37"/>
      <c r="C6" s="37"/>
      <c r="D6" s="37"/>
      <c r="E6" s="37"/>
      <c r="F6" s="37"/>
      <c r="G6" s="3"/>
      <c r="H6" s="3"/>
      <c r="I6" s="3"/>
    </row>
    <row r="7" spans="1:9" ht="30.75" customHeight="1">
      <c r="A7" s="43" t="s">
        <v>47</v>
      </c>
      <c r="B7" s="43"/>
      <c r="C7" s="43"/>
      <c r="D7" s="43"/>
      <c r="E7" s="43"/>
      <c r="F7" s="43"/>
      <c r="G7" s="3"/>
      <c r="H7" s="3"/>
      <c r="I7" s="3"/>
    </row>
    <row r="8" spans="1:9" ht="15.75">
      <c r="A8" s="13"/>
      <c r="B8" s="14"/>
      <c r="C8" s="15"/>
      <c r="D8" s="26"/>
      <c r="E8" s="27"/>
      <c r="F8" s="21"/>
      <c r="G8" s="3"/>
      <c r="H8" s="3"/>
      <c r="I8" s="3"/>
    </row>
    <row r="9" spans="1:9" ht="31.5" customHeight="1">
      <c r="A9" s="22" t="s">
        <v>0</v>
      </c>
      <c r="B9" s="23" t="s">
        <v>1</v>
      </c>
      <c r="C9" s="24" t="s">
        <v>2</v>
      </c>
      <c r="D9" s="25" t="s">
        <v>3</v>
      </c>
      <c r="E9" s="22" t="s">
        <v>6</v>
      </c>
      <c r="F9" s="25" t="s">
        <v>5</v>
      </c>
    </row>
    <row r="10" spans="1:9" ht="15.75">
      <c r="A10" s="28">
        <v>1</v>
      </c>
      <c r="B10" s="29">
        <v>2</v>
      </c>
      <c r="C10" s="29">
        <v>3</v>
      </c>
      <c r="D10" s="29">
        <v>4</v>
      </c>
      <c r="E10" s="28">
        <v>5</v>
      </c>
      <c r="F10" s="29">
        <v>6</v>
      </c>
    </row>
    <row r="11" spans="1:9" ht="30" customHeight="1">
      <c r="A11" s="38" t="s">
        <v>34</v>
      </c>
      <c r="B11" s="39"/>
      <c r="C11" s="39"/>
      <c r="D11" s="39"/>
      <c r="E11" s="39"/>
      <c r="F11" s="39"/>
    </row>
    <row r="12" spans="1:9" ht="77.25" customHeight="1">
      <c r="A12" s="36" t="s">
        <v>7</v>
      </c>
      <c r="B12" s="30" t="s">
        <v>8</v>
      </c>
      <c r="C12" s="31" t="s">
        <v>9</v>
      </c>
      <c r="D12" s="32" t="s">
        <v>42</v>
      </c>
      <c r="E12" s="33" t="s">
        <v>10</v>
      </c>
      <c r="F12" s="34"/>
    </row>
    <row r="13" spans="1:9" ht="31.5">
      <c r="A13" s="36" t="s">
        <v>11</v>
      </c>
      <c r="B13" s="30" t="s">
        <v>12</v>
      </c>
      <c r="C13" s="31" t="s">
        <v>13</v>
      </c>
      <c r="D13" s="32" t="s">
        <v>33</v>
      </c>
      <c r="E13" s="33" t="s">
        <v>14</v>
      </c>
      <c r="F13" s="34"/>
    </row>
    <row r="14" spans="1:9" ht="47.25">
      <c r="A14" s="36" t="s">
        <v>15</v>
      </c>
      <c r="B14" s="30" t="s">
        <v>35</v>
      </c>
      <c r="C14" s="31" t="s">
        <v>36</v>
      </c>
      <c r="D14" s="35">
        <f>0.006</f>
        <v>6.0000000000000001E-3</v>
      </c>
      <c r="E14" s="33" t="s">
        <v>37</v>
      </c>
      <c r="F14" s="34"/>
    </row>
    <row r="15" spans="1:9" ht="47.25">
      <c r="A15" s="36" t="s">
        <v>16</v>
      </c>
      <c r="B15" s="30" t="s">
        <v>38</v>
      </c>
      <c r="C15" s="31" t="s">
        <v>17</v>
      </c>
      <c r="D15" s="32" t="s">
        <v>43</v>
      </c>
      <c r="E15" s="33" t="s">
        <v>21</v>
      </c>
      <c r="F15" s="34"/>
    </row>
    <row r="16" spans="1:9" ht="47.25">
      <c r="A16" s="36" t="s">
        <v>18</v>
      </c>
      <c r="B16" s="30" t="s">
        <v>39</v>
      </c>
      <c r="C16" s="31" t="s">
        <v>36</v>
      </c>
      <c r="D16" s="35">
        <f>0.0025</f>
        <v>2.5000000000000001E-3</v>
      </c>
      <c r="E16" s="33" t="s">
        <v>40</v>
      </c>
      <c r="F16" s="34"/>
    </row>
    <row r="17" spans="1:6" ht="48" customHeight="1">
      <c r="A17" s="36" t="s">
        <v>19</v>
      </c>
      <c r="B17" s="30" t="s">
        <v>41</v>
      </c>
      <c r="C17" s="31" t="s">
        <v>17</v>
      </c>
      <c r="D17" s="32" t="s">
        <v>44</v>
      </c>
      <c r="E17" s="33" t="s">
        <v>21</v>
      </c>
      <c r="F17" s="34"/>
    </row>
    <row r="18" spans="1:6" ht="63">
      <c r="A18" s="36" t="s">
        <v>20</v>
      </c>
      <c r="B18" s="30" t="s">
        <v>23</v>
      </c>
      <c r="C18" s="31" t="s">
        <v>9</v>
      </c>
      <c r="D18" s="32" t="s">
        <v>45</v>
      </c>
      <c r="E18" s="33" t="s">
        <v>24</v>
      </c>
      <c r="F18" s="34"/>
    </row>
    <row r="19" spans="1:6" ht="48" customHeight="1">
      <c r="A19" s="36" t="s">
        <v>22</v>
      </c>
      <c r="B19" s="30" t="s">
        <v>25</v>
      </c>
      <c r="C19" s="31" t="s">
        <v>26</v>
      </c>
      <c r="D19" s="32" t="s">
        <v>46</v>
      </c>
      <c r="E19" s="33" t="s">
        <v>27</v>
      </c>
      <c r="F19" s="34"/>
    </row>
    <row r="20" spans="1:6" ht="15.75">
      <c r="A20" s="13"/>
      <c r="B20" s="14"/>
      <c r="C20" s="15"/>
      <c r="D20" s="26"/>
      <c r="E20" s="27"/>
      <c r="F20" s="21"/>
    </row>
    <row r="21" spans="1:6" ht="15.75">
      <c r="A21" s="37" t="s">
        <v>32</v>
      </c>
      <c r="B21" s="37"/>
      <c r="C21" s="37"/>
      <c r="D21" s="37"/>
      <c r="E21" s="37"/>
      <c r="F21" s="37"/>
    </row>
  </sheetData>
  <mergeCells count="8">
    <mergeCell ref="A21:F21"/>
    <mergeCell ref="A11:F11"/>
    <mergeCell ref="D1:F1"/>
    <mergeCell ref="D2:F2"/>
    <mergeCell ref="D3:F3"/>
    <mergeCell ref="D4:F4"/>
    <mergeCell ref="A6:F6"/>
    <mergeCell ref="A7:F7"/>
  </mergeCells>
  <pageMargins left="0.78740157480314965" right="0.31496062992125984" top="0.39370078740157483" bottom="0.47244094488188981" header="0.1968503937007874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Сельсовет</cp:lastModifiedBy>
  <cp:lastPrinted>2019-12-06T05:42:41Z</cp:lastPrinted>
  <dcterms:created xsi:type="dcterms:W3CDTF">2002-02-11T05:58:42Z</dcterms:created>
  <dcterms:modified xsi:type="dcterms:W3CDTF">2019-12-09T04:36:51Z</dcterms:modified>
</cp:coreProperties>
</file>